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'Sheet1'!$A$1:$C$82</definedName>
  </definedNames>
  <calcPr fullCalcOnLoad="1"/>
</workbook>
</file>

<file path=xl/sharedStrings.xml><?xml version="1.0" encoding="utf-8"?>
<sst xmlns="http://schemas.openxmlformats.org/spreadsheetml/2006/main" count="193" uniqueCount="85">
  <si>
    <t>NMNT NaI Results</t>
  </si>
  <si>
    <t>Sample #</t>
  </si>
  <si>
    <t>Ra-226</t>
  </si>
  <si>
    <t>Error Estimate</t>
  </si>
  <si>
    <t>pCi/g</t>
  </si>
  <si>
    <t>+/-</t>
  </si>
  <si>
    <t>20060713-535</t>
  </si>
  <si>
    <t>20060713-534</t>
  </si>
  <si>
    <t>20060713-537</t>
  </si>
  <si>
    <t>20060713-536</t>
  </si>
  <si>
    <t>20060713-539</t>
  </si>
  <si>
    <t>20060713-538</t>
  </si>
  <si>
    <t>20060713-541</t>
  </si>
  <si>
    <t>20060713-540</t>
  </si>
  <si>
    <t>20060713-543</t>
  </si>
  <si>
    <t>20060713-542</t>
  </si>
  <si>
    <t>20060713-545</t>
  </si>
  <si>
    <t>20060713-544</t>
  </si>
  <si>
    <t>20060713-547</t>
  </si>
  <si>
    <t>20060713-546</t>
  </si>
  <si>
    <t>&gt;10</t>
  </si>
  <si>
    <t>20060713-549</t>
  </si>
  <si>
    <t>20060713-548</t>
  </si>
  <si>
    <t>20060713-551</t>
  </si>
  <si>
    <t>20060713-550</t>
  </si>
  <si>
    <t>20060713-553</t>
  </si>
  <si>
    <t>20060713-552</t>
  </si>
  <si>
    <t>20060713-555</t>
  </si>
  <si>
    <t>20060713-554</t>
  </si>
  <si>
    <t>20060714-557</t>
  </si>
  <si>
    <t>20060713-556</t>
  </si>
  <si>
    <t>20060714-575</t>
  </si>
  <si>
    <t>20060714-574</t>
  </si>
  <si>
    <t>20060714-577</t>
  </si>
  <si>
    <t>20060714-576</t>
  </si>
  <si>
    <t>20060714-579</t>
  </si>
  <si>
    <t>20060714-578</t>
  </si>
  <si>
    <t>20060714-581</t>
  </si>
  <si>
    <t>20060714-580</t>
  </si>
  <si>
    <t>20060714-583</t>
  </si>
  <si>
    <t>20060714-582</t>
  </si>
  <si>
    <t>20060714-585</t>
  </si>
  <si>
    <t>20060714-584</t>
  </si>
  <si>
    <t>20060714-587</t>
  </si>
  <si>
    <t>20060714-586</t>
  </si>
  <si>
    <t>20060714-589</t>
  </si>
  <si>
    <t>20060714-588</t>
  </si>
  <si>
    <t>20060714-591</t>
  </si>
  <si>
    <t>20060714-590</t>
  </si>
  <si>
    <t>20060714-593</t>
  </si>
  <si>
    <t>20060714-592</t>
  </si>
  <si>
    <t>20060714-595</t>
  </si>
  <si>
    <t>20060714-594</t>
  </si>
  <si>
    <t>20060714-597</t>
  </si>
  <si>
    <t>20060714-596</t>
  </si>
  <si>
    <t>20060714-599</t>
  </si>
  <si>
    <t>20060714-598</t>
  </si>
  <si>
    <t>20060714-601</t>
  </si>
  <si>
    <t>20060714-600</t>
  </si>
  <si>
    <t>20060714-603</t>
  </si>
  <si>
    <t>20060714-602</t>
  </si>
  <si>
    <t>20060714-605</t>
  </si>
  <si>
    <t>20060714-604</t>
  </si>
  <si>
    <t>20060714-607</t>
  </si>
  <si>
    <t>20060714-606</t>
  </si>
  <si>
    <t>20060714-609</t>
  </si>
  <si>
    <t>20060714-608</t>
  </si>
  <si>
    <t>20060714-611</t>
  </si>
  <si>
    <t>20060714-610</t>
  </si>
  <si>
    <t>20060714-613</t>
  </si>
  <si>
    <t>20060714-612</t>
  </si>
  <si>
    <t>20060714-615</t>
  </si>
  <si>
    <t>20060714-614</t>
  </si>
  <si>
    <t>20060714-616</t>
  </si>
  <si>
    <t>20060714-617</t>
  </si>
  <si>
    <t>20060714-618</t>
  </si>
  <si>
    <t>20060714-619</t>
  </si>
  <si>
    <t>20060714-620</t>
  </si>
  <si>
    <t>20060714-621</t>
  </si>
  <si>
    <t>20060714-622</t>
  </si>
  <si>
    <t>20060714-623</t>
  </si>
  <si>
    <t>20060714-624</t>
  </si>
  <si>
    <t>20060714-625</t>
  </si>
  <si>
    <t>20060714-626</t>
  </si>
  <si>
    <t>20060714-628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</si>
</sst>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MNT\CSM-2006\CSM20060717\CSM-Ra226-ACTIVITYCALC07172006SOILS-4-Plasticja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"/>
      <sheetName val="MDA1"/>
      <sheetName val="TPU1"/>
      <sheetName val="MDATPU1 "/>
      <sheetName val="Det1Cs-137"/>
      <sheetName val="calc2"/>
      <sheetName val="MDA2"/>
      <sheetName val="TPU2"/>
      <sheetName val="MDATPU2"/>
      <sheetName val="Det2Cs-137"/>
      <sheetName val="RESULTS"/>
      <sheetName val="&gt;10pCig RESULT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34">
      <selection activeCell="K49" sqref="K49"/>
    </sheetView>
  </sheetViews>
  <sheetFormatPr defaultColWidth="9.00390625" defaultRowHeight="15.75"/>
  <cols>
    <col min="1" max="1" width="15.50390625" style="0" customWidth="1"/>
    <col min="2" max="3" width="13.00390625" style="1" customWidth="1"/>
    <col min="5" max="5" width="12.625" style="0" customWidth="1"/>
    <col min="6" max="6" width="9.00390625" style="1" customWidth="1"/>
    <col min="7" max="7" width="13.125" style="1" customWidth="1"/>
    <col min="9" max="9" width="12.50390625" style="0" customWidth="1"/>
    <col min="10" max="10" width="9.00390625" style="1" customWidth="1"/>
    <col min="11" max="11" width="12.125" style="1" customWidth="1"/>
  </cols>
  <sheetData>
    <row r="1" spans="1:7" ht="15.75">
      <c r="A1" s="5" t="s">
        <v>0</v>
      </c>
      <c r="B1" s="6"/>
      <c r="C1" s="7">
        <v>38915</v>
      </c>
      <c r="E1" s="5" t="s">
        <v>0</v>
      </c>
      <c r="F1" s="6"/>
      <c r="G1" s="7">
        <v>38915</v>
      </c>
    </row>
    <row r="2" spans="1:7" ht="15.75">
      <c r="A2" s="5"/>
      <c r="B2" s="8"/>
      <c r="C2" s="9"/>
      <c r="F2" s="2"/>
      <c r="G2" s="3"/>
    </row>
    <row r="3" spans="1:11" ht="15.75">
      <c r="A3" s="14" t="s">
        <v>1</v>
      </c>
      <c r="B3" s="15" t="s">
        <v>2</v>
      </c>
      <c r="C3" s="16" t="s">
        <v>3</v>
      </c>
      <c r="E3" s="18" t="s">
        <v>1</v>
      </c>
      <c r="F3" s="19" t="s">
        <v>2</v>
      </c>
      <c r="G3" s="20" t="s">
        <v>3</v>
      </c>
      <c r="H3" s="18"/>
      <c r="I3" s="18" t="s">
        <v>1</v>
      </c>
      <c r="J3" s="19" t="s">
        <v>2</v>
      </c>
      <c r="K3" s="20" t="s">
        <v>3</v>
      </c>
    </row>
    <row r="4" spans="1:11" ht="15.75">
      <c r="A4" s="14"/>
      <c r="B4" s="15" t="s">
        <v>4</v>
      </c>
      <c r="C4" s="16" t="s">
        <v>5</v>
      </c>
      <c r="E4" s="18"/>
      <c r="F4" s="19" t="s">
        <v>4</v>
      </c>
      <c r="G4" s="20" t="s">
        <v>5</v>
      </c>
      <c r="H4" s="18"/>
      <c r="I4" s="18"/>
      <c r="J4" s="19" t="s">
        <v>4</v>
      </c>
      <c r="K4" s="20" t="s">
        <v>5</v>
      </c>
    </row>
    <row r="5" spans="1:11" ht="15.75">
      <c r="A5" s="17" t="s">
        <v>7</v>
      </c>
      <c r="B5" s="13">
        <v>1.8424598708537065</v>
      </c>
      <c r="C5" s="12">
        <v>0.014677699991699995</v>
      </c>
      <c r="E5" s="17"/>
      <c r="F5" s="11"/>
      <c r="G5" s="12"/>
      <c r="H5" s="10"/>
      <c r="I5" s="17"/>
      <c r="J5" s="13"/>
      <c r="K5" s="12"/>
    </row>
    <row r="6" spans="1:11" ht="15.75">
      <c r="A6" s="17" t="s">
        <v>6</v>
      </c>
      <c r="B6" s="13">
        <v>3.106997171237091</v>
      </c>
      <c r="C6" s="12">
        <v>0.0071474241480097254</v>
      </c>
      <c r="E6" s="17" t="s">
        <v>6</v>
      </c>
      <c r="F6" s="13">
        <v>3.106997171237091</v>
      </c>
      <c r="G6" s="12">
        <v>0.0071474241480097254</v>
      </c>
      <c r="H6" s="10"/>
      <c r="I6" s="17" t="s">
        <v>7</v>
      </c>
      <c r="J6" s="13">
        <v>1.8424598708537065</v>
      </c>
      <c r="K6" s="12">
        <v>0.014677699991699995</v>
      </c>
    </row>
    <row r="7" spans="1:11" ht="15.75">
      <c r="A7" s="17" t="s">
        <v>9</v>
      </c>
      <c r="B7" s="13">
        <v>3.4468401247534284</v>
      </c>
      <c r="C7" s="12">
        <v>0.024121175922807204</v>
      </c>
      <c r="E7" s="17" t="s">
        <v>8</v>
      </c>
      <c r="F7" s="13">
        <v>1.9421698454238834</v>
      </c>
      <c r="G7" s="12">
        <v>0.007640240558521965</v>
      </c>
      <c r="H7" s="10"/>
      <c r="I7" s="17" t="s">
        <v>9</v>
      </c>
      <c r="J7" s="13">
        <v>3.4468401247534284</v>
      </c>
      <c r="K7" s="12">
        <v>0.024121175922807204</v>
      </c>
    </row>
    <row r="8" spans="1:11" ht="15.75">
      <c r="A8" s="17" t="s">
        <v>8</v>
      </c>
      <c r="B8" s="13">
        <v>1.9421698454238834</v>
      </c>
      <c r="C8" s="12">
        <v>0.007640240558521965</v>
      </c>
      <c r="E8" s="17" t="s">
        <v>10</v>
      </c>
      <c r="F8" s="13">
        <v>2.1254769948009677</v>
      </c>
      <c r="G8" s="12">
        <v>0.007293801409106274</v>
      </c>
      <c r="H8" s="10"/>
      <c r="I8" s="17" t="s">
        <v>11</v>
      </c>
      <c r="J8" s="13">
        <v>2.0658234201794126</v>
      </c>
      <c r="K8" s="12">
        <v>0.015931080148039088</v>
      </c>
    </row>
    <row r="9" spans="1:11" ht="15.75">
      <c r="A9" s="17" t="s">
        <v>11</v>
      </c>
      <c r="B9" s="13">
        <v>2.0658234201794126</v>
      </c>
      <c r="C9" s="12">
        <v>0.015931080148039088</v>
      </c>
      <c r="E9" s="17" t="s">
        <v>12</v>
      </c>
      <c r="F9" s="13">
        <v>5.442545343043043</v>
      </c>
      <c r="G9" s="12">
        <v>0.006586223660236782</v>
      </c>
      <c r="H9" s="10"/>
      <c r="I9" s="17" t="s">
        <v>13</v>
      </c>
      <c r="J9" s="13">
        <v>4.036181165844168</v>
      </c>
      <c r="K9" s="12">
        <v>0.027025270107646514</v>
      </c>
    </row>
    <row r="10" spans="1:11" ht="15.75">
      <c r="A10" s="17" t="s">
        <v>10</v>
      </c>
      <c r="B10" s="13">
        <v>2.1254769948009677</v>
      </c>
      <c r="C10" s="12">
        <v>0.007293801409106274</v>
      </c>
      <c r="E10" s="17" t="s">
        <v>14</v>
      </c>
      <c r="F10" s="13">
        <v>6.477488814051396</v>
      </c>
      <c r="G10" s="12">
        <v>0.00671198299736022</v>
      </c>
      <c r="H10" s="10"/>
      <c r="I10" s="17" t="s">
        <v>15</v>
      </c>
      <c r="J10" s="13">
        <v>9.022006189809595</v>
      </c>
      <c r="K10" s="12">
        <v>0.05647137230550991</v>
      </c>
    </row>
    <row r="11" spans="1:11" ht="15.75">
      <c r="A11" s="17" t="s">
        <v>13</v>
      </c>
      <c r="B11" s="13">
        <v>4.036181165844168</v>
      </c>
      <c r="C11" s="12">
        <v>0.027025270107646514</v>
      </c>
      <c r="E11" s="17" t="s">
        <v>16</v>
      </c>
      <c r="F11" s="13">
        <v>5.069207132921736</v>
      </c>
      <c r="G11" s="12">
        <v>0.006997895299313707</v>
      </c>
      <c r="H11" s="10"/>
      <c r="I11" s="17" t="s">
        <v>17</v>
      </c>
      <c r="J11" s="13">
        <v>3.9742538442885675</v>
      </c>
      <c r="K11" s="12">
        <v>0.031297087061168745</v>
      </c>
    </row>
    <row r="12" spans="1:11" ht="15.75">
      <c r="A12" s="17" t="s">
        <v>12</v>
      </c>
      <c r="B12" s="13">
        <v>5.442545343043043</v>
      </c>
      <c r="C12" s="12">
        <v>0.006586223660236782</v>
      </c>
      <c r="E12" s="17" t="s">
        <v>18</v>
      </c>
      <c r="F12" s="13">
        <v>3.940980362935945</v>
      </c>
      <c r="G12" s="12">
        <v>0.0064286872594905235</v>
      </c>
      <c r="H12" s="10"/>
      <c r="I12" s="17" t="s">
        <v>19</v>
      </c>
      <c r="J12" s="13">
        <v>10.47047020911789</v>
      </c>
      <c r="K12" s="12">
        <v>0.06679371921447291</v>
      </c>
    </row>
    <row r="13" spans="1:11" ht="15.75">
      <c r="A13" s="17" t="s">
        <v>15</v>
      </c>
      <c r="B13" s="13">
        <v>9.022006189809595</v>
      </c>
      <c r="C13" s="12">
        <v>0.05647137230550991</v>
      </c>
      <c r="E13" s="17" t="s">
        <v>21</v>
      </c>
      <c r="F13" s="13">
        <v>3.1826517291739322</v>
      </c>
      <c r="G13" s="12">
        <v>0.006710308609108819</v>
      </c>
      <c r="H13" s="10"/>
      <c r="I13" s="17" t="s">
        <v>22</v>
      </c>
      <c r="J13" s="13">
        <v>2.0050738028403354</v>
      </c>
      <c r="K13" s="12">
        <v>0.015466212297893052</v>
      </c>
    </row>
    <row r="14" spans="1:11" ht="15.75">
      <c r="A14" s="17" t="s">
        <v>14</v>
      </c>
      <c r="B14" s="13">
        <v>6.477488814051396</v>
      </c>
      <c r="C14" s="12">
        <v>0.00671198299736022</v>
      </c>
      <c r="E14" s="17" t="s">
        <v>23</v>
      </c>
      <c r="F14" s="13">
        <v>3.6736903669597223</v>
      </c>
      <c r="G14" s="12">
        <v>0.006591464232053706</v>
      </c>
      <c r="H14" s="10"/>
      <c r="I14" s="17" t="s">
        <v>24</v>
      </c>
      <c r="J14" s="13">
        <v>6.518573284103995</v>
      </c>
      <c r="K14" s="12">
        <v>0.040987972305414594</v>
      </c>
    </row>
    <row r="15" spans="1:11" ht="15.75">
      <c r="A15" s="17" t="s">
        <v>17</v>
      </c>
      <c r="B15" s="13">
        <v>3.9742538442885675</v>
      </c>
      <c r="C15" s="12">
        <v>0.031297087061168745</v>
      </c>
      <c r="E15" s="17" t="s">
        <v>25</v>
      </c>
      <c r="F15" s="13">
        <v>3.1613915872352782</v>
      </c>
      <c r="G15" s="12">
        <v>0.006774483599715181</v>
      </c>
      <c r="H15" s="10"/>
      <c r="I15" s="17" t="s">
        <v>26</v>
      </c>
      <c r="J15" s="13">
        <v>2.0727387140865243</v>
      </c>
      <c r="K15" s="12">
        <v>0.015822392261046682</v>
      </c>
    </row>
    <row r="16" spans="1:11" ht="15.75">
      <c r="A16" s="17" t="s">
        <v>16</v>
      </c>
      <c r="B16" s="13">
        <v>5.069207132921736</v>
      </c>
      <c r="C16" s="12">
        <v>0.006997895299313707</v>
      </c>
      <c r="E16" s="17" t="s">
        <v>27</v>
      </c>
      <c r="F16" s="13">
        <v>3.803253945143784</v>
      </c>
      <c r="G16" s="12">
        <v>0.006679611302193524</v>
      </c>
      <c r="H16" s="10"/>
      <c r="I16" s="17" t="s">
        <v>28</v>
      </c>
      <c r="J16" s="13">
        <v>4.886054897409323</v>
      </c>
      <c r="K16" s="12">
        <v>0.03185126063560473</v>
      </c>
    </row>
    <row r="17" spans="1:11" ht="15.75">
      <c r="A17" s="17" t="s">
        <v>19</v>
      </c>
      <c r="B17" s="13" t="s">
        <v>20</v>
      </c>
      <c r="C17" s="12">
        <v>0.06679371921447291</v>
      </c>
      <c r="E17" s="17" t="s">
        <v>29</v>
      </c>
      <c r="F17" s="13">
        <v>5.1806758418161385</v>
      </c>
      <c r="G17" s="12">
        <v>0.006469307168737738</v>
      </c>
      <c r="H17" s="10"/>
      <c r="I17" s="17" t="s">
        <v>30</v>
      </c>
      <c r="J17" s="13">
        <v>3.991312223477347</v>
      </c>
      <c r="K17" s="12">
        <v>0.02542690198024782</v>
      </c>
    </row>
    <row r="18" spans="1:11" ht="15.75">
      <c r="A18" s="17" t="s">
        <v>18</v>
      </c>
      <c r="B18" s="13">
        <v>3.940980362935945</v>
      </c>
      <c r="C18" s="12">
        <v>0.0064286872594905235</v>
      </c>
      <c r="E18" s="17" t="s">
        <v>31</v>
      </c>
      <c r="F18" s="13">
        <v>5.146384680021904</v>
      </c>
      <c r="G18" s="12">
        <v>0.006574584160219601</v>
      </c>
      <c r="H18" s="10"/>
      <c r="I18" s="17" t="s">
        <v>32</v>
      </c>
      <c r="J18" s="13">
        <v>19.944764262503636</v>
      </c>
      <c r="K18" s="12">
        <v>0.11611275615504453</v>
      </c>
    </row>
    <row r="19" spans="1:11" ht="15.75">
      <c r="A19" s="17" t="s">
        <v>22</v>
      </c>
      <c r="B19" s="13">
        <v>2.0050738028403354</v>
      </c>
      <c r="C19" s="12">
        <v>0.015466212297893052</v>
      </c>
      <c r="E19" s="17" t="s">
        <v>33</v>
      </c>
      <c r="F19" s="13">
        <v>4.133911627870488</v>
      </c>
      <c r="G19" s="12">
        <v>0.007261972735466157</v>
      </c>
      <c r="H19" s="10"/>
      <c r="I19" s="17" t="s">
        <v>34</v>
      </c>
      <c r="J19" s="13">
        <v>3.584623283070991</v>
      </c>
      <c r="K19" s="12">
        <v>0.027203554094172893</v>
      </c>
    </row>
    <row r="20" spans="1:11" ht="15.75">
      <c r="A20" s="17" t="s">
        <v>21</v>
      </c>
      <c r="B20" s="13">
        <v>3.1826517291739322</v>
      </c>
      <c r="C20" s="12">
        <v>0.006710308609108819</v>
      </c>
      <c r="E20" s="17" t="s">
        <v>35</v>
      </c>
      <c r="F20" s="13">
        <v>2.943526045975613</v>
      </c>
      <c r="G20" s="12">
        <v>0.007127481052350843</v>
      </c>
      <c r="H20" s="10"/>
      <c r="I20" s="17" t="s">
        <v>36</v>
      </c>
      <c r="J20" s="13">
        <v>2.3156882951812534</v>
      </c>
      <c r="K20" s="12">
        <v>0.018919388502279554</v>
      </c>
    </row>
    <row r="21" spans="1:11" ht="15.75">
      <c r="A21" s="17" t="s">
        <v>24</v>
      </c>
      <c r="B21" s="13">
        <v>6.518573284103995</v>
      </c>
      <c r="C21" s="12">
        <v>0.040987972305414594</v>
      </c>
      <c r="E21" s="17" t="s">
        <v>37</v>
      </c>
      <c r="F21" s="13">
        <v>4.144670473974545</v>
      </c>
      <c r="G21" s="12">
        <v>0.0066021245871109285</v>
      </c>
      <c r="H21" s="10"/>
      <c r="I21" s="17" t="s">
        <v>38</v>
      </c>
      <c r="J21" s="13">
        <v>6.071856237726274</v>
      </c>
      <c r="K21" s="12">
        <v>0.0396494892360538</v>
      </c>
    </row>
    <row r="22" spans="1:11" ht="15.75">
      <c r="A22" s="17" t="s">
        <v>23</v>
      </c>
      <c r="B22" s="13">
        <v>3.6736903669597223</v>
      </c>
      <c r="C22" s="12">
        <v>0.006591464232053706</v>
      </c>
      <c r="E22" s="17" t="s">
        <v>39</v>
      </c>
      <c r="F22" s="13">
        <v>2.9994369103120686</v>
      </c>
      <c r="G22" s="12">
        <v>0.007206202920650442</v>
      </c>
      <c r="H22" s="10"/>
      <c r="I22" s="17" t="s">
        <v>40</v>
      </c>
      <c r="J22" s="13">
        <v>19.47225017866685</v>
      </c>
      <c r="K22" s="12">
        <v>0.1198711964930046</v>
      </c>
    </row>
    <row r="23" spans="1:11" ht="15.75">
      <c r="A23" s="17" t="s">
        <v>26</v>
      </c>
      <c r="B23" s="13">
        <v>2.0727387140865243</v>
      </c>
      <c r="C23" s="12">
        <v>0.015822392261046682</v>
      </c>
      <c r="E23" s="17" t="s">
        <v>41</v>
      </c>
      <c r="F23" s="13">
        <v>7.86746904223897</v>
      </c>
      <c r="G23" s="12">
        <v>0.006508927499510398</v>
      </c>
      <c r="H23" s="10"/>
      <c r="I23" s="17" t="s">
        <v>42</v>
      </c>
      <c r="J23" s="13">
        <v>42.09644264705382</v>
      </c>
      <c r="K23" s="12">
        <v>0.26291191266474895</v>
      </c>
    </row>
    <row r="24" spans="1:11" ht="15.75">
      <c r="A24" s="17" t="s">
        <v>25</v>
      </c>
      <c r="B24" s="13">
        <v>3.1613915872352782</v>
      </c>
      <c r="C24" s="12">
        <v>0.006774483599715181</v>
      </c>
      <c r="E24" s="17" t="s">
        <v>43</v>
      </c>
      <c r="F24" s="13">
        <v>6.898490094927304</v>
      </c>
      <c r="G24" s="12">
        <v>0.006353563076382227</v>
      </c>
      <c r="H24" s="10"/>
      <c r="I24" s="17" t="s">
        <v>44</v>
      </c>
      <c r="J24" s="13">
        <v>14.574052687488217</v>
      </c>
      <c r="K24" s="12">
        <v>0.09087138697325157</v>
      </c>
    </row>
    <row r="25" spans="1:11" ht="15.75">
      <c r="A25" s="17" t="s">
        <v>28</v>
      </c>
      <c r="B25" s="13">
        <v>4.886054897409323</v>
      </c>
      <c r="C25" s="12">
        <v>0.03185126063560473</v>
      </c>
      <c r="E25" s="17" t="s">
        <v>45</v>
      </c>
      <c r="F25" s="13">
        <v>42.356636433127946</v>
      </c>
      <c r="G25" s="12">
        <v>0.006070315887552703</v>
      </c>
      <c r="H25" s="10"/>
      <c r="I25" s="17" t="s">
        <v>46</v>
      </c>
      <c r="J25" s="13">
        <v>5.024047322664024</v>
      </c>
      <c r="K25" s="12">
        <v>0.034440096799969594</v>
      </c>
    </row>
    <row r="26" spans="1:11" ht="15.75">
      <c r="A26" s="17" t="s">
        <v>27</v>
      </c>
      <c r="B26" s="13">
        <v>3.803253945143784</v>
      </c>
      <c r="C26" s="12">
        <v>0.006679611302193524</v>
      </c>
      <c r="E26" s="17" t="s">
        <v>47</v>
      </c>
      <c r="F26" s="13">
        <v>6.297998107053465</v>
      </c>
      <c r="G26" s="12">
        <v>0.006319312349190485</v>
      </c>
      <c r="H26" s="10"/>
      <c r="I26" s="17" t="s">
        <v>48</v>
      </c>
      <c r="J26" s="13">
        <v>17.56145347887832</v>
      </c>
      <c r="K26" s="12">
        <v>0.10722085610096567</v>
      </c>
    </row>
    <row r="27" spans="1:11" ht="15.75">
      <c r="A27" s="17" t="s">
        <v>30</v>
      </c>
      <c r="B27" s="13">
        <v>3.991312223477347</v>
      </c>
      <c r="C27" s="12">
        <v>0.02542690198024782</v>
      </c>
      <c r="E27" s="17" t="s">
        <v>49</v>
      </c>
      <c r="F27" s="13">
        <v>7.619165160875717</v>
      </c>
      <c r="G27" s="12">
        <v>0.0062792057421393295</v>
      </c>
      <c r="H27" s="10"/>
      <c r="I27" s="17" t="s">
        <v>50</v>
      </c>
      <c r="J27" s="13">
        <v>3.6768315066179884</v>
      </c>
      <c r="K27" s="12">
        <v>0.025645858944107525</v>
      </c>
    </row>
    <row r="28" spans="1:11" ht="15.75">
      <c r="A28" s="17" t="s">
        <v>29</v>
      </c>
      <c r="B28" s="13">
        <v>5.1806758418161385</v>
      </c>
      <c r="C28" s="12">
        <v>0.006469307168737738</v>
      </c>
      <c r="E28" s="17" t="s">
        <v>51</v>
      </c>
      <c r="F28" s="13">
        <v>33.49391716679305</v>
      </c>
      <c r="G28" s="12">
        <v>0.00540043934377134</v>
      </c>
      <c r="H28" s="10"/>
      <c r="I28" s="17" t="s">
        <v>52</v>
      </c>
      <c r="J28" s="13">
        <v>156.7596780684716</v>
      </c>
      <c r="K28" s="12">
        <v>0.8700900032969864</v>
      </c>
    </row>
    <row r="29" spans="1:11" ht="15.75">
      <c r="A29" s="17" t="s">
        <v>32</v>
      </c>
      <c r="B29" s="13" t="s">
        <v>20</v>
      </c>
      <c r="C29" s="12">
        <v>0.11611275615504453</v>
      </c>
      <c r="E29" s="17" t="s">
        <v>53</v>
      </c>
      <c r="F29" s="13">
        <v>3.891110605808923</v>
      </c>
      <c r="G29" s="12">
        <v>0.006768972292084767</v>
      </c>
      <c r="H29" s="10"/>
      <c r="I29" s="17" t="s">
        <v>54</v>
      </c>
      <c r="J29" s="13">
        <v>3.820838360558453</v>
      </c>
      <c r="K29" s="12">
        <v>0.026380452201167248</v>
      </c>
    </row>
    <row r="30" spans="1:11" ht="15.75">
      <c r="A30" s="17" t="s">
        <v>31</v>
      </c>
      <c r="B30" s="13">
        <v>5.146384680021904</v>
      </c>
      <c r="C30" s="12">
        <v>0.006574584160219601</v>
      </c>
      <c r="E30" s="17" t="s">
        <v>55</v>
      </c>
      <c r="F30" s="13">
        <v>9.664543466161522</v>
      </c>
      <c r="G30" s="12">
        <v>0.006459619359876368</v>
      </c>
      <c r="H30" s="10"/>
      <c r="I30" s="17" t="s">
        <v>56</v>
      </c>
      <c r="J30" s="13">
        <v>2.622660684275986</v>
      </c>
      <c r="K30" s="12">
        <v>0.019022567697857474</v>
      </c>
    </row>
    <row r="31" spans="1:11" ht="15.75">
      <c r="A31" s="17" t="s">
        <v>34</v>
      </c>
      <c r="B31" s="13">
        <v>3.584623283070991</v>
      </c>
      <c r="C31" s="12">
        <v>0.027203554094172893</v>
      </c>
      <c r="E31" s="17" t="s">
        <v>57</v>
      </c>
      <c r="F31" s="13">
        <v>5.369472491513056</v>
      </c>
      <c r="G31" s="12">
        <v>0.00632407637792118</v>
      </c>
      <c r="H31" s="10"/>
      <c r="I31" s="17" t="s">
        <v>58</v>
      </c>
      <c r="J31" s="13">
        <v>4.8919519929549935</v>
      </c>
      <c r="K31" s="12">
        <v>0.032679195137595</v>
      </c>
    </row>
    <row r="32" spans="1:11" ht="15.75">
      <c r="A32" s="17" t="s">
        <v>33</v>
      </c>
      <c r="B32" s="13">
        <v>4.133911627870488</v>
      </c>
      <c r="C32" s="12">
        <v>0.007261972735466157</v>
      </c>
      <c r="E32" s="17" t="s">
        <v>59</v>
      </c>
      <c r="F32" s="13">
        <v>4.465714480677104</v>
      </c>
      <c r="G32" s="12">
        <v>0.006700873938491998</v>
      </c>
      <c r="H32" s="10"/>
      <c r="I32" s="17" t="s">
        <v>60</v>
      </c>
      <c r="J32" s="13">
        <v>4.023916609449398</v>
      </c>
      <c r="K32" s="12">
        <v>0.027226207035228663</v>
      </c>
    </row>
    <row r="33" spans="1:11" ht="15.75">
      <c r="A33" s="17" t="s">
        <v>36</v>
      </c>
      <c r="B33" s="13">
        <v>2.3156882951812534</v>
      </c>
      <c r="C33" s="12">
        <v>0.018919388502279554</v>
      </c>
      <c r="E33" s="17" t="s">
        <v>61</v>
      </c>
      <c r="F33" s="13">
        <v>69.77020480498417</v>
      </c>
      <c r="G33" s="12">
        <v>0.00579978249112158</v>
      </c>
      <c r="H33" s="10"/>
      <c r="I33" s="17" t="s">
        <v>62</v>
      </c>
      <c r="J33" s="13">
        <v>4.467843902360548</v>
      </c>
      <c r="K33" s="12">
        <v>0.031230522778897242</v>
      </c>
    </row>
    <row r="34" spans="1:11" ht="15.75">
      <c r="A34" s="17" t="s">
        <v>35</v>
      </c>
      <c r="B34" s="13">
        <v>2.943526045975613</v>
      </c>
      <c r="C34" s="12">
        <v>0.007127481052350843</v>
      </c>
      <c r="E34" s="17" t="s">
        <v>63</v>
      </c>
      <c r="F34" s="13">
        <v>2.600316318391225</v>
      </c>
      <c r="G34" s="12">
        <v>0.007400691937242166</v>
      </c>
      <c r="H34" s="10"/>
      <c r="I34" s="17" t="s">
        <v>64</v>
      </c>
      <c r="J34" s="13">
        <v>2.881845702477167</v>
      </c>
      <c r="K34" s="12">
        <v>0.02146700374096184</v>
      </c>
    </row>
    <row r="35" spans="1:11" ht="15.75">
      <c r="A35" s="17" t="s">
        <v>38</v>
      </c>
      <c r="B35" s="13">
        <v>6.071856237726274</v>
      </c>
      <c r="C35" s="12">
        <v>0.0396494892360538</v>
      </c>
      <c r="E35" s="17" t="s">
        <v>65</v>
      </c>
      <c r="F35" s="13">
        <v>5.8243185053996225</v>
      </c>
      <c r="G35" s="12">
        <v>0.006233417097634131</v>
      </c>
      <c r="H35" s="10"/>
      <c r="I35" s="17" t="s">
        <v>66</v>
      </c>
      <c r="J35" s="13">
        <v>33.61286358066123</v>
      </c>
      <c r="K35" s="12">
        <v>0.15928517809821297</v>
      </c>
    </row>
    <row r="36" spans="1:11" ht="15.75">
      <c r="A36" s="17" t="s">
        <v>37</v>
      </c>
      <c r="B36" s="13">
        <v>4.144670473974545</v>
      </c>
      <c r="C36" s="12">
        <v>0.0066021245871109285</v>
      </c>
      <c r="E36" s="17" t="s">
        <v>67</v>
      </c>
      <c r="F36" s="13">
        <v>22.476170083601062</v>
      </c>
      <c r="G36" s="12">
        <v>0.006366587364033</v>
      </c>
      <c r="H36" s="10"/>
      <c r="I36" s="17" t="s">
        <v>68</v>
      </c>
      <c r="J36" s="13">
        <v>20.425858992684038</v>
      </c>
      <c r="K36" s="12">
        <v>0.13527717631223285</v>
      </c>
    </row>
    <row r="37" spans="1:11" ht="15.75">
      <c r="A37" s="17" t="s">
        <v>40</v>
      </c>
      <c r="B37" s="13" t="s">
        <v>20</v>
      </c>
      <c r="C37" s="12">
        <v>0.1198711964930046</v>
      </c>
      <c r="E37" s="17" t="s">
        <v>69</v>
      </c>
      <c r="F37" s="13">
        <v>57.84332919863732</v>
      </c>
      <c r="G37" s="12">
        <v>0.005670873506451794</v>
      </c>
      <c r="H37" s="10"/>
      <c r="I37" s="17" t="s">
        <v>70</v>
      </c>
      <c r="J37" s="13">
        <v>6.669886487403771</v>
      </c>
      <c r="K37" s="12">
        <v>0.04083634617082778</v>
      </c>
    </row>
    <row r="38" spans="1:11" ht="15.75">
      <c r="A38" s="17" t="s">
        <v>39</v>
      </c>
      <c r="B38" s="13">
        <v>2.9994369103120686</v>
      </c>
      <c r="C38" s="12">
        <v>0.007206202920650442</v>
      </c>
      <c r="E38" s="17" t="s">
        <v>71</v>
      </c>
      <c r="F38" s="13">
        <v>128.23590118014917</v>
      </c>
      <c r="G38" s="12">
        <v>0.005742377712748748</v>
      </c>
      <c r="H38" s="10"/>
      <c r="I38" s="17" t="s">
        <v>72</v>
      </c>
      <c r="J38" s="13">
        <v>3.6705875651341917</v>
      </c>
      <c r="K38" s="12">
        <v>0.0251958820870997</v>
      </c>
    </row>
    <row r="39" spans="1:11" ht="15.75">
      <c r="A39" s="17" t="s">
        <v>42</v>
      </c>
      <c r="B39" s="13" t="s">
        <v>20</v>
      </c>
      <c r="C39" s="12">
        <v>0.26291191266474895</v>
      </c>
      <c r="E39" s="17" t="s">
        <v>74</v>
      </c>
      <c r="F39" s="13">
        <v>45.32789001485006</v>
      </c>
      <c r="G39" s="12">
        <v>0.0056157201529702565</v>
      </c>
      <c r="H39" s="10"/>
      <c r="I39" s="17" t="s">
        <v>73</v>
      </c>
      <c r="J39" s="13">
        <v>3.339640326293876</v>
      </c>
      <c r="K39" s="12">
        <v>0.023554749908568727</v>
      </c>
    </row>
    <row r="40" spans="1:11" ht="15.75">
      <c r="A40" s="17" t="s">
        <v>41</v>
      </c>
      <c r="B40" s="13">
        <v>7.86746904223897</v>
      </c>
      <c r="C40" s="12">
        <v>0.006508927499510398</v>
      </c>
      <c r="E40" s="17" t="s">
        <v>76</v>
      </c>
      <c r="F40" s="13">
        <v>47.833206025856725</v>
      </c>
      <c r="G40" s="12">
        <v>0.005628097494926965</v>
      </c>
      <c r="H40" s="10"/>
      <c r="I40" s="17" t="s">
        <v>75</v>
      </c>
      <c r="J40" s="13">
        <v>31.65085258563105</v>
      </c>
      <c r="K40" s="12">
        <v>0.18617535104860242</v>
      </c>
    </row>
    <row r="41" spans="1:11" ht="15.75">
      <c r="A41" s="17" t="s">
        <v>44</v>
      </c>
      <c r="B41" s="13" t="s">
        <v>20</v>
      </c>
      <c r="C41" s="12">
        <v>0.09087138697325157</v>
      </c>
      <c r="E41" s="17" t="s">
        <v>78</v>
      </c>
      <c r="F41" s="13">
        <v>5.270323194958583</v>
      </c>
      <c r="G41" s="12">
        <v>0.006392090785834067</v>
      </c>
      <c r="H41" s="10"/>
      <c r="I41" s="17" t="s">
        <v>77</v>
      </c>
      <c r="J41" s="13">
        <v>2.3660019170361664</v>
      </c>
      <c r="K41" s="12">
        <v>0.018222419463741295</v>
      </c>
    </row>
    <row r="42" spans="1:11" ht="15.75">
      <c r="A42" s="17" t="s">
        <v>43</v>
      </c>
      <c r="B42" s="13">
        <v>6.898490094927304</v>
      </c>
      <c r="C42" s="12">
        <v>0.006353563076382227</v>
      </c>
      <c r="E42" s="17" t="s">
        <v>80</v>
      </c>
      <c r="F42" s="13">
        <v>10.065730753505772</v>
      </c>
      <c r="G42" s="12">
        <v>0.006224019123576499</v>
      </c>
      <c r="H42" s="10"/>
      <c r="I42" s="17" t="s">
        <v>79</v>
      </c>
      <c r="J42" s="13">
        <v>8.398391260588848</v>
      </c>
      <c r="K42" s="12">
        <v>0.053119758258005335</v>
      </c>
    </row>
    <row r="43" spans="1:11" ht="15.75">
      <c r="A43" s="17" t="s">
        <v>46</v>
      </c>
      <c r="B43" s="13">
        <v>5.024047322664024</v>
      </c>
      <c r="C43" s="12">
        <v>0.034440096799969594</v>
      </c>
      <c r="E43" s="17" t="s">
        <v>82</v>
      </c>
      <c r="F43" s="21">
        <f>'[1]MDATPU1 '!F41</f>
        <v>0</v>
      </c>
      <c r="G43" s="22">
        <f>'[1]MDATPU1 '!G41</f>
        <v>0</v>
      </c>
      <c r="H43" s="10"/>
      <c r="I43" s="17" t="s">
        <v>81</v>
      </c>
      <c r="J43" s="13">
        <v>3.701125455120573</v>
      </c>
      <c r="K43" s="12">
        <v>0.026590154695987883</v>
      </c>
    </row>
    <row r="44" spans="1:11" ht="15.75">
      <c r="A44" s="17" t="s">
        <v>45</v>
      </c>
      <c r="B44" s="13" t="s">
        <v>20</v>
      </c>
      <c r="C44" s="12">
        <v>0.006070315887552703</v>
      </c>
      <c r="I44" s="17" t="s">
        <v>83</v>
      </c>
      <c r="J44" s="13">
        <v>180.3160553428054</v>
      </c>
      <c r="K44" s="12">
        <v>1.0427060810775113</v>
      </c>
    </row>
    <row r="45" spans="1:11" ht="15.75">
      <c r="A45" s="17" t="s">
        <v>48</v>
      </c>
      <c r="B45" s="13" t="s">
        <v>20</v>
      </c>
      <c r="C45" s="12">
        <v>0.10722085610096567</v>
      </c>
      <c r="I45" s="17" t="s">
        <v>84</v>
      </c>
      <c r="J45" s="13">
        <v>7.088122327703433</v>
      </c>
      <c r="K45" s="12">
        <v>0.04445196729887865</v>
      </c>
    </row>
    <row r="46" spans="1:3" ht="15.75">
      <c r="A46" s="17" t="s">
        <v>47</v>
      </c>
      <c r="B46" s="13">
        <v>6.297998107053465</v>
      </c>
      <c r="C46" s="12">
        <v>0.006319312349190485</v>
      </c>
    </row>
    <row r="47" spans="1:3" ht="15.75">
      <c r="A47" s="17" t="s">
        <v>50</v>
      </c>
      <c r="B47" s="13">
        <v>3.6768315066179884</v>
      </c>
      <c r="C47" s="12">
        <v>0.025645858944107525</v>
      </c>
    </row>
    <row r="48" spans="1:3" ht="15.75">
      <c r="A48" s="17" t="s">
        <v>49</v>
      </c>
      <c r="B48" s="13">
        <v>7.619165160875717</v>
      </c>
      <c r="C48" s="12">
        <v>0.0062792057421393295</v>
      </c>
    </row>
    <row r="49" spans="1:3" ht="15.75">
      <c r="A49" s="17" t="s">
        <v>52</v>
      </c>
      <c r="B49" s="13" t="s">
        <v>20</v>
      </c>
      <c r="C49" s="12">
        <v>0.8700900032969864</v>
      </c>
    </row>
    <row r="50" spans="1:3" ht="15.75">
      <c r="A50" s="17" t="s">
        <v>51</v>
      </c>
      <c r="B50" s="13" t="s">
        <v>20</v>
      </c>
      <c r="C50" s="12">
        <v>0.00540043934377134</v>
      </c>
    </row>
    <row r="51" spans="1:3" ht="15.75">
      <c r="A51" s="17" t="s">
        <v>54</v>
      </c>
      <c r="B51" s="13">
        <v>3.820838360558453</v>
      </c>
      <c r="C51" s="12">
        <v>0.026380452201167248</v>
      </c>
    </row>
    <row r="52" spans="1:3" ht="15.75">
      <c r="A52" s="17" t="s">
        <v>53</v>
      </c>
      <c r="B52" s="13">
        <v>3.891110605808923</v>
      </c>
      <c r="C52" s="12">
        <v>0.006768972292084767</v>
      </c>
    </row>
    <row r="53" spans="1:3" ht="15.75">
      <c r="A53" s="17" t="s">
        <v>56</v>
      </c>
      <c r="B53" s="13">
        <v>2.622660684275986</v>
      </c>
      <c r="C53" s="12">
        <v>0.019022567697857474</v>
      </c>
    </row>
    <row r="54" spans="1:3" ht="15.75">
      <c r="A54" s="17" t="s">
        <v>55</v>
      </c>
      <c r="B54" s="13">
        <v>9.664543466161522</v>
      </c>
      <c r="C54" s="12">
        <v>0.006459619359876368</v>
      </c>
    </row>
    <row r="55" spans="1:3" ht="15.75">
      <c r="A55" s="17" t="s">
        <v>58</v>
      </c>
      <c r="B55" s="13">
        <v>4.8919519929549935</v>
      </c>
      <c r="C55" s="12">
        <v>0.032679195137595</v>
      </c>
    </row>
    <row r="56" spans="1:3" ht="15.75">
      <c r="A56" s="17" t="s">
        <v>57</v>
      </c>
      <c r="B56" s="13">
        <v>5.369472491513056</v>
      </c>
      <c r="C56" s="12">
        <v>0.00632407637792118</v>
      </c>
    </row>
    <row r="57" spans="1:3" ht="15.75">
      <c r="A57" s="17" t="s">
        <v>60</v>
      </c>
      <c r="B57" s="13">
        <v>4.023916609449398</v>
      </c>
      <c r="C57" s="12">
        <v>0.027226207035228663</v>
      </c>
    </row>
    <row r="58" spans="1:3" ht="15.75">
      <c r="A58" s="17" t="s">
        <v>59</v>
      </c>
      <c r="B58" s="13">
        <v>4.465714480677104</v>
      </c>
      <c r="C58" s="12">
        <v>0.006700873938491998</v>
      </c>
    </row>
    <row r="59" spans="1:3" ht="15.75">
      <c r="A59" s="17" t="s">
        <v>62</v>
      </c>
      <c r="B59" s="13">
        <v>4.467843902360548</v>
      </c>
      <c r="C59" s="12">
        <v>0.031230522778897242</v>
      </c>
    </row>
    <row r="60" spans="1:3" ht="15.75">
      <c r="A60" s="17" t="s">
        <v>61</v>
      </c>
      <c r="B60" s="13" t="s">
        <v>20</v>
      </c>
      <c r="C60" s="12">
        <v>0.00579978249112158</v>
      </c>
    </row>
    <row r="61" spans="1:3" ht="15.75">
      <c r="A61" s="17" t="s">
        <v>64</v>
      </c>
      <c r="B61" s="13">
        <v>2.881845702477167</v>
      </c>
      <c r="C61" s="12">
        <v>0.02146700374096184</v>
      </c>
    </row>
    <row r="62" spans="1:3" ht="15.75">
      <c r="A62" s="17" t="s">
        <v>63</v>
      </c>
      <c r="B62" s="13">
        <v>2.600316318391225</v>
      </c>
      <c r="C62" s="12">
        <v>0.007400691937242166</v>
      </c>
    </row>
    <row r="63" spans="1:3" ht="15.75">
      <c r="A63" s="17" t="s">
        <v>66</v>
      </c>
      <c r="B63" s="13" t="s">
        <v>20</v>
      </c>
      <c r="C63" s="12">
        <v>0.15928517809821297</v>
      </c>
    </row>
    <row r="64" spans="1:3" ht="15.75">
      <c r="A64" s="17" t="s">
        <v>65</v>
      </c>
      <c r="B64" s="13">
        <v>5.8243185053996225</v>
      </c>
      <c r="C64" s="12">
        <v>0.006233417097634131</v>
      </c>
    </row>
    <row r="65" spans="1:3" ht="15.75">
      <c r="A65" s="17" t="s">
        <v>68</v>
      </c>
      <c r="B65" s="13" t="s">
        <v>20</v>
      </c>
      <c r="C65" s="12">
        <v>0.13527717631223285</v>
      </c>
    </row>
    <row r="66" spans="1:3" ht="15.75">
      <c r="A66" s="17" t="s">
        <v>67</v>
      </c>
      <c r="B66" s="13" t="s">
        <v>20</v>
      </c>
      <c r="C66" s="12">
        <v>0.006366587364033</v>
      </c>
    </row>
    <row r="67" spans="1:3" ht="15.75">
      <c r="A67" s="17" t="s">
        <v>70</v>
      </c>
      <c r="B67" s="13">
        <v>6.669886487403771</v>
      </c>
      <c r="C67" s="12">
        <v>0.04083634617082778</v>
      </c>
    </row>
    <row r="68" spans="1:3" ht="15.75">
      <c r="A68" s="17" t="s">
        <v>69</v>
      </c>
      <c r="B68" s="13" t="s">
        <v>20</v>
      </c>
      <c r="C68" s="12">
        <v>0.005670873506451794</v>
      </c>
    </row>
    <row r="69" spans="1:3" ht="15.75">
      <c r="A69" s="17" t="s">
        <v>72</v>
      </c>
      <c r="B69" s="13">
        <v>3.6705875651341917</v>
      </c>
      <c r="C69" s="12">
        <v>0.0251958820870997</v>
      </c>
    </row>
    <row r="70" spans="1:3" ht="15.75">
      <c r="A70" s="17" t="s">
        <v>71</v>
      </c>
      <c r="B70" s="13" t="s">
        <v>20</v>
      </c>
      <c r="C70" s="12">
        <v>0.005742377712748748</v>
      </c>
    </row>
    <row r="71" spans="1:3" ht="15.75">
      <c r="A71" s="17" t="s">
        <v>73</v>
      </c>
      <c r="B71" s="13">
        <v>3.339640326293876</v>
      </c>
      <c r="C71" s="12">
        <v>0.023554749908568727</v>
      </c>
    </row>
    <row r="72" spans="1:3" ht="15.75">
      <c r="A72" s="17" t="s">
        <v>74</v>
      </c>
      <c r="B72" s="13" t="s">
        <v>20</v>
      </c>
      <c r="C72" s="12">
        <v>0.0056157201529702565</v>
      </c>
    </row>
    <row r="73" spans="1:7" ht="15.75">
      <c r="A73" s="17" t="s">
        <v>75</v>
      </c>
      <c r="B73" s="13" t="s">
        <v>20</v>
      </c>
      <c r="C73" s="12">
        <v>0.18617535104860242</v>
      </c>
      <c r="F73" s="4"/>
      <c r="G73" s="3"/>
    </row>
    <row r="74" spans="1:3" ht="15.75">
      <c r="A74" s="17" t="s">
        <v>76</v>
      </c>
      <c r="B74" s="13" t="s">
        <v>20</v>
      </c>
      <c r="C74" s="12">
        <v>0.005628097494926965</v>
      </c>
    </row>
    <row r="75" spans="1:7" ht="15.75">
      <c r="A75" s="17" t="s">
        <v>77</v>
      </c>
      <c r="B75" s="13">
        <v>2.3660019170361664</v>
      </c>
      <c r="C75" s="12">
        <v>0.018222419463741295</v>
      </c>
      <c r="F75" s="4"/>
      <c r="G75" s="3"/>
    </row>
    <row r="76" spans="1:3" ht="15.75">
      <c r="A76" s="17" t="s">
        <v>78</v>
      </c>
      <c r="B76" s="13">
        <v>5.270323194958583</v>
      </c>
      <c r="C76" s="12">
        <v>0.006392090785834067</v>
      </c>
    </row>
    <row r="77" spans="1:7" ht="15.75">
      <c r="A77" s="17" t="s">
        <v>79</v>
      </c>
      <c r="B77" s="13">
        <v>8.398391260588848</v>
      </c>
      <c r="C77" s="12">
        <v>0.053119758258005335</v>
      </c>
      <c r="F77" s="4"/>
      <c r="G77" s="3"/>
    </row>
    <row r="78" spans="1:3" ht="15.75">
      <c r="A78" s="17" t="s">
        <v>80</v>
      </c>
      <c r="B78" s="13" t="s">
        <v>20</v>
      </c>
      <c r="C78" s="12">
        <v>0.006224019123576499</v>
      </c>
    </row>
    <row r="79" spans="1:7" ht="15.75">
      <c r="A79" s="17" t="s">
        <v>81</v>
      </c>
      <c r="B79" s="13">
        <v>3.701125455120573</v>
      </c>
      <c r="C79" s="12">
        <v>0.026590154695987883</v>
      </c>
      <c r="F79" s="4"/>
      <c r="G79" s="3"/>
    </row>
    <row r="80" spans="1:7" ht="15.75">
      <c r="A80" s="17" t="s">
        <v>82</v>
      </c>
      <c r="B80" s="13">
        <v>3.7282209843574785</v>
      </c>
      <c r="C80" s="12">
        <v>0.0069095119348339005</v>
      </c>
      <c r="F80" s="4"/>
      <c r="G80" s="3"/>
    </row>
    <row r="81" spans="1:3" ht="15.75">
      <c r="A81" s="17" t="s">
        <v>83</v>
      </c>
      <c r="B81" s="13" t="s">
        <v>20</v>
      </c>
      <c r="C81" s="12">
        <v>1.0427060810775113</v>
      </c>
    </row>
    <row r="82" spans="1:3" ht="15.75">
      <c r="A82" s="17" t="s">
        <v>84</v>
      </c>
      <c r="B82" s="13">
        <v>7.088122327703433</v>
      </c>
      <c r="C82" s="12">
        <v>0.04445196729887865</v>
      </c>
    </row>
  </sheetData>
  <printOptions horizontalCentered="1"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A1</cp:lastModifiedBy>
  <cp:lastPrinted>2006-07-17T22:23:05Z</cp:lastPrinted>
  <dcterms:created xsi:type="dcterms:W3CDTF">2006-07-17T18:11:06Z</dcterms:created>
  <dcterms:modified xsi:type="dcterms:W3CDTF">2006-07-18T04:09:37Z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